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reybod\Documents\arman\multinomial distribu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3" i="1"/>
  <c r="A12" i="1"/>
  <c r="B11" i="1"/>
  <c r="A11" i="1"/>
  <c r="A10" i="1"/>
  <c r="A9" i="1"/>
  <c r="A8" i="1"/>
  <c r="B7" i="1"/>
  <c r="A7" i="1"/>
  <c r="A6" i="1"/>
  <c r="A5" i="1"/>
  <c r="C3" i="1"/>
  <c r="B3" i="1"/>
  <c r="E13" i="1" l="1"/>
  <c r="E7" i="1"/>
  <c r="D5" i="1"/>
  <c r="C8" i="1"/>
  <c r="D13" i="1"/>
  <c r="B5" i="1"/>
  <c r="C6" i="1"/>
  <c r="B9" i="1"/>
  <c r="C10" i="1"/>
  <c r="D11" i="1"/>
  <c r="B13" i="1"/>
  <c r="C14" i="1"/>
  <c r="C5" i="1"/>
  <c r="D6" i="1"/>
  <c r="B8" i="1"/>
  <c r="C9" i="1"/>
  <c r="D10" i="1"/>
  <c r="B12" i="1"/>
  <c r="C13" i="1"/>
  <c r="D14" i="1"/>
  <c r="C12" i="1"/>
  <c r="D3" i="1"/>
  <c r="E3" i="1" s="1"/>
  <c r="B6" i="1"/>
  <c r="C7" i="1"/>
  <c r="B10" i="1"/>
  <c r="C11" i="1"/>
  <c r="B14" i="1"/>
  <c r="F3" i="1" l="1"/>
  <c r="F11" i="1"/>
  <c r="F7" i="1"/>
  <c r="F13" i="1"/>
  <c r="E8" i="1"/>
  <c r="F5" i="1"/>
  <c r="D9" i="1"/>
  <c r="F14" i="1"/>
  <c r="F12" i="1"/>
  <c r="F10" i="1"/>
  <c r="D8" i="1"/>
  <c r="C15" i="1"/>
  <c r="D7" i="1"/>
  <c r="D15" i="1" s="1"/>
  <c r="B15" i="1"/>
  <c r="E11" i="1"/>
  <c r="F6" i="1"/>
  <c r="E9" i="1"/>
  <c r="E10" i="1"/>
  <c r="E12" i="1"/>
  <c r="F9" i="1"/>
  <c r="E14" i="1"/>
  <c r="E6" i="1"/>
  <c r="D12" i="1"/>
  <c r="F8" i="1"/>
  <c r="E5" i="1"/>
  <c r="F15" i="1" l="1"/>
  <c r="E15" i="1"/>
  <c r="I15" i="1" s="1"/>
  <c r="G11" i="1"/>
  <c r="G7" i="1"/>
  <c r="G12" i="1"/>
  <c r="G8" i="1"/>
  <c r="G3" i="1"/>
  <c r="G6" i="1"/>
  <c r="G14" i="1"/>
  <c r="G10" i="1"/>
  <c r="G5" i="1"/>
  <c r="G15" i="1" s="1"/>
  <c r="G9" i="1"/>
  <c r="G13" i="1"/>
</calcChain>
</file>

<file path=xl/sharedStrings.xml><?xml version="1.0" encoding="utf-8"?>
<sst xmlns="http://schemas.openxmlformats.org/spreadsheetml/2006/main" count="14" uniqueCount="14">
  <si>
    <t>گروه‌ّها k</t>
  </si>
  <si>
    <t>احتمالات p</t>
  </si>
  <si>
    <t>کران بالا احتمال تا هر رده</t>
  </si>
  <si>
    <t>n = 10</t>
  </si>
  <si>
    <t>Rand</t>
  </si>
  <si>
    <t>cat1</t>
  </si>
  <si>
    <t>cat2</t>
  </si>
  <si>
    <t>cat3</t>
  </si>
  <si>
    <t>cat4</t>
  </si>
  <si>
    <t>cat5</t>
  </si>
  <si>
    <t>cat6</t>
  </si>
  <si>
    <t>تعداد تکرارها</t>
  </si>
  <si>
    <t>Simulated Multinomial Data</t>
  </si>
  <si>
    <t>sum is 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</si>
</sst>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30" zoomScaleNormal="130" workbookViewId="0">
      <selection activeCell="C9" sqref="C9"/>
    </sheetView>
  </sheetViews>
  <sheetFormatPr defaultRowHeight="15" x14ac:dyDescent="0.25"/>
  <cols>
    <col min="1" max="1" width="28.140625" bestFit="1" customWidth="1"/>
    <col min="8" max="8" width="10.28515625" bestFit="1" customWidth="1"/>
  </cols>
  <sheetData>
    <row r="1" spans="1:9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</row>
    <row r="2" spans="1:9" x14ac:dyDescent="0.25">
      <c r="A2" s="1" t="s">
        <v>1</v>
      </c>
      <c r="B2" s="1">
        <v>0.15</v>
      </c>
      <c r="C2" s="1">
        <v>0.2</v>
      </c>
      <c r="D2" s="1">
        <v>0.3</v>
      </c>
      <c r="E2" s="1">
        <v>0.16</v>
      </c>
      <c r="F2" s="1">
        <v>0.12</v>
      </c>
      <c r="G2" s="1">
        <v>7.0000000000000007E-2</v>
      </c>
    </row>
    <row r="3" spans="1:9" x14ac:dyDescent="0.25">
      <c r="A3" s="1" t="s">
        <v>2</v>
      </c>
      <c r="B3" s="1">
        <f>B2</f>
        <v>0.15</v>
      </c>
      <c r="C3" s="1">
        <f>B3+C2</f>
        <v>0.35</v>
      </c>
      <c r="D3" s="1">
        <f t="shared" ref="D3:G3" si="0">C3+D2</f>
        <v>0.64999999999999991</v>
      </c>
      <c r="E3" s="1">
        <f t="shared" si="0"/>
        <v>0.80999999999999994</v>
      </c>
      <c r="F3" s="1">
        <f t="shared" si="0"/>
        <v>0.92999999999999994</v>
      </c>
      <c r="G3" s="1">
        <f t="shared" si="0"/>
        <v>1</v>
      </c>
      <c r="H3" s="1" t="s">
        <v>3</v>
      </c>
    </row>
    <row r="4" spans="1:9" x14ac:dyDescent="0.2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</row>
    <row r="5" spans="1:9" x14ac:dyDescent="0.25">
      <c r="A5">
        <f ca="1">RAND()</f>
        <v>0.24707415440223168</v>
      </c>
      <c r="B5" s="3">
        <f ca="1">IF($A5&lt;$B$3,1,0)</f>
        <v>0</v>
      </c>
      <c r="C5" s="3">
        <f ca="1">IF(AND($A5&gt;=$B$3,$A5&lt;$C$3),1,0)</f>
        <v>1</v>
      </c>
      <c r="D5" s="3">
        <f ca="1">IF(AND($A5&gt;=$C$3,$A5&lt;$D$3),1,0)</f>
        <v>0</v>
      </c>
      <c r="E5" s="3">
        <f ca="1">IF(AND($A5&gt;=$D$3,$A5&lt;$E$3),1,0)</f>
        <v>0</v>
      </c>
      <c r="F5" s="3">
        <f ca="1">IF(AND($A5&gt;=$E$3,$A5&lt;$F$3),1,0)</f>
        <v>0</v>
      </c>
      <c r="G5" s="3">
        <f ca="1">IF($A5&gt;=$F$3,1,0)</f>
        <v>0</v>
      </c>
      <c r="H5">
        <v>1</v>
      </c>
    </row>
    <row r="6" spans="1:9" x14ac:dyDescent="0.25">
      <c r="A6">
        <f t="shared" ref="A6:A15" ca="1" si="1">RAND()</f>
        <v>0.14275071010928098</v>
      </c>
      <c r="B6" s="3">
        <f t="shared" ref="B6:B16" ca="1" si="2">IF($A6&lt;$B$3,1,0)</f>
        <v>1</v>
      </c>
      <c r="C6" s="3">
        <f t="shared" ref="C6:C16" ca="1" si="3">IF(AND($A6&gt;=$B$3,$A6&lt;$C$3),1,0)</f>
        <v>0</v>
      </c>
      <c r="D6" s="3">
        <f t="shared" ref="D6:D16" ca="1" si="4">IF(AND($A6&gt;=$C$3,$A6&lt;$D$3),1,0)</f>
        <v>0</v>
      </c>
      <c r="E6" s="3">
        <f t="shared" ref="E6:E16" ca="1" si="5">IF(AND($A6&gt;=$D$3,$A6&lt;$E$3),1,0)</f>
        <v>0</v>
      </c>
      <c r="F6" s="3">
        <f t="shared" ref="F6:F16" ca="1" si="6">IF(AND($A6&gt;=$E$3,$A6&lt;$F$3),1,0)</f>
        <v>0</v>
      </c>
      <c r="G6" s="3">
        <f t="shared" ref="G6:G16" ca="1" si="7">IF($A6&gt;=$F$3,1,0)</f>
        <v>0</v>
      </c>
      <c r="H6">
        <v>2</v>
      </c>
    </row>
    <row r="7" spans="1:9" x14ac:dyDescent="0.25">
      <c r="A7">
        <f t="shared" ca="1" si="1"/>
        <v>0.21723310417298625</v>
      </c>
      <c r="B7" s="3">
        <f t="shared" ca="1" si="2"/>
        <v>0</v>
      </c>
      <c r="C7" s="3">
        <f t="shared" ca="1" si="3"/>
        <v>1</v>
      </c>
      <c r="D7" s="3">
        <f t="shared" ca="1" si="4"/>
        <v>0</v>
      </c>
      <c r="E7" s="3">
        <f t="shared" ca="1" si="5"/>
        <v>0</v>
      </c>
      <c r="F7" s="3">
        <f t="shared" ca="1" si="6"/>
        <v>0</v>
      </c>
      <c r="G7" s="3">
        <f t="shared" ca="1" si="7"/>
        <v>0</v>
      </c>
      <c r="H7">
        <v>3</v>
      </c>
    </row>
    <row r="8" spans="1:9" x14ac:dyDescent="0.25">
      <c r="A8">
        <f t="shared" ca="1" si="1"/>
        <v>7.1768088136620056E-3</v>
      </c>
      <c r="B8" s="3">
        <f t="shared" ca="1" si="2"/>
        <v>1</v>
      </c>
      <c r="C8" s="3">
        <f t="shared" ca="1" si="3"/>
        <v>0</v>
      </c>
      <c r="D8" s="3">
        <f t="shared" ca="1" si="4"/>
        <v>0</v>
      </c>
      <c r="E8" s="3">
        <f t="shared" ca="1" si="5"/>
        <v>0</v>
      </c>
      <c r="F8" s="3">
        <f t="shared" ca="1" si="6"/>
        <v>0</v>
      </c>
      <c r="G8" s="3">
        <f t="shared" ca="1" si="7"/>
        <v>0</v>
      </c>
      <c r="H8">
        <v>4</v>
      </c>
    </row>
    <row r="9" spans="1:9" x14ac:dyDescent="0.25">
      <c r="A9">
        <f t="shared" ca="1" si="1"/>
        <v>0.97664812169723603</v>
      </c>
      <c r="B9" s="3">
        <f t="shared" ca="1" si="2"/>
        <v>0</v>
      </c>
      <c r="C9" s="3">
        <f t="shared" ca="1" si="3"/>
        <v>0</v>
      </c>
      <c r="D9" s="3">
        <f t="shared" ca="1" si="4"/>
        <v>0</v>
      </c>
      <c r="E9" s="3">
        <f t="shared" ca="1" si="5"/>
        <v>0</v>
      </c>
      <c r="F9" s="3">
        <f t="shared" ca="1" si="6"/>
        <v>0</v>
      </c>
      <c r="G9" s="3">
        <f t="shared" ca="1" si="7"/>
        <v>1</v>
      </c>
      <c r="H9">
        <v>5</v>
      </c>
    </row>
    <row r="10" spans="1:9" x14ac:dyDescent="0.25">
      <c r="A10">
        <f t="shared" ca="1" si="1"/>
        <v>0.24460733873984053</v>
      </c>
      <c r="B10" s="3">
        <f t="shared" ca="1" si="2"/>
        <v>0</v>
      </c>
      <c r="C10" s="3">
        <f t="shared" ca="1" si="3"/>
        <v>1</v>
      </c>
      <c r="D10" s="3">
        <f t="shared" ca="1" si="4"/>
        <v>0</v>
      </c>
      <c r="E10" s="3">
        <f t="shared" ca="1" si="5"/>
        <v>0</v>
      </c>
      <c r="F10" s="3">
        <f t="shared" ca="1" si="6"/>
        <v>0</v>
      </c>
      <c r="G10" s="3">
        <f t="shared" ca="1" si="7"/>
        <v>0</v>
      </c>
      <c r="H10">
        <v>6</v>
      </c>
    </row>
    <row r="11" spans="1:9" x14ac:dyDescent="0.25">
      <c r="A11">
        <f t="shared" ca="1" si="1"/>
        <v>0.30074909446799047</v>
      </c>
      <c r="B11" s="3">
        <f t="shared" ca="1" si="2"/>
        <v>0</v>
      </c>
      <c r="C11" s="3">
        <f t="shared" ca="1" si="3"/>
        <v>1</v>
      </c>
      <c r="D11" s="3">
        <f t="shared" ca="1" si="4"/>
        <v>0</v>
      </c>
      <c r="E11" s="3">
        <f t="shared" ca="1" si="5"/>
        <v>0</v>
      </c>
      <c r="F11" s="3">
        <f t="shared" ca="1" si="6"/>
        <v>0</v>
      </c>
      <c r="G11" s="3">
        <f t="shared" ca="1" si="7"/>
        <v>0</v>
      </c>
      <c r="H11">
        <v>7</v>
      </c>
    </row>
    <row r="12" spans="1:9" x14ac:dyDescent="0.25">
      <c r="A12">
        <f t="shared" ca="1" si="1"/>
        <v>0.44458447656960365</v>
      </c>
      <c r="B12" s="3">
        <f t="shared" ca="1" si="2"/>
        <v>0</v>
      </c>
      <c r="C12" s="3">
        <f t="shared" ca="1" si="3"/>
        <v>0</v>
      </c>
      <c r="D12" s="3">
        <f t="shared" ca="1" si="4"/>
        <v>1</v>
      </c>
      <c r="E12" s="3">
        <f t="shared" ca="1" si="5"/>
        <v>0</v>
      </c>
      <c r="F12" s="3">
        <f t="shared" ca="1" si="6"/>
        <v>0</v>
      </c>
      <c r="G12" s="3">
        <f t="shared" ca="1" si="7"/>
        <v>0</v>
      </c>
      <c r="H12">
        <v>8</v>
      </c>
    </row>
    <row r="13" spans="1:9" x14ac:dyDescent="0.25">
      <c r="A13">
        <f t="shared" ca="1" si="1"/>
        <v>0.39339528503134358</v>
      </c>
      <c r="B13" s="3">
        <f t="shared" ca="1" si="2"/>
        <v>0</v>
      </c>
      <c r="C13" s="3">
        <f t="shared" ca="1" si="3"/>
        <v>0</v>
      </c>
      <c r="D13" s="3">
        <f t="shared" ca="1" si="4"/>
        <v>1</v>
      </c>
      <c r="E13" s="3">
        <f t="shared" ca="1" si="5"/>
        <v>0</v>
      </c>
      <c r="F13" s="3">
        <f t="shared" ca="1" si="6"/>
        <v>0</v>
      </c>
      <c r="G13" s="3">
        <f t="shared" ca="1" si="7"/>
        <v>0</v>
      </c>
      <c r="H13">
        <v>9</v>
      </c>
    </row>
    <row r="14" spans="1:9" x14ac:dyDescent="0.25">
      <c r="A14">
        <f t="shared" ca="1" si="1"/>
        <v>0.7685626267629504</v>
      </c>
      <c r="B14" s="3">
        <f t="shared" ca="1" si="2"/>
        <v>0</v>
      </c>
      <c r="C14" s="3">
        <f t="shared" ca="1" si="3"/>
        <v>0</v>
      </c>
      <c r="D14" s="3">
        <f t="shared" ca="1" si="4"/>
        <v>0</v>
      </c>
      <c r="E14" s="3">
        <f t="shared" ca="1" si="5"/>
        <v>1</v>
      </c>
      <c r="F14" s="3">
        <f t="shared" ca="1" si="6"/>
        <v>0</v>
      </c>
      <c r="G14" s="3">
        <f t="shared" ca="1" si="7"/>
        <v>0</v>
      </c>
      <c r="H14">
        <v>10</v>
      </c>
    </row>
    <row r="15" spans="1:9" x14ac:dyDescent="0.25">
      <c r="A15" s="4" t="s">
        <v>12</v>
      </c>
      <c r="B15" s="4">
        <f t="shared" ref="B15:G15" ca="1" si="8">SUM(B5:B14)</f>
        <v>2</v>
      </c>
      <c r="C15" s="4">
        <f t="shared" ca="1" si="8"/>
        <v>4</v>
      </c>
      <c r="D15" s="4">
        <f t="shared" ca="1" si="8"/>
        <v>2</v>
      </c>
      <c r="E15" s="4">
        <f t="shared" ca="1" si="8"/>
        <v>1</v>
      </c>
      <c r="F15" s="4">
        <f t="shared" ca="1" si="8"/>
        <v>0</v>
      </c>
      <c r="G15" s="4">
        <f t="shared" ca="1" si="8"/>
        <v>1</v>
      </c>
      <c r="H15" s="2" t="s">
        <v>13</v>
      </c>
      <c r="I15" s="5">
        <f ca="1">SUM(B15:G15)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Reybod, Arman</dc:creator>
  <cp:lastModifiedBy>Reybod, Arman</cp:lastModifiedBy>
  <dcterms:created xsi:type="dcterms:W3CDTF">2019-01-06T13:09:28Z</dcterms:created>
  <dcterms:modified xsi:type="dcterms:W3CDTF">2019-01-06T13:10:12Z</dcterms:modified>
</cp:coreProperties>
</file>